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<sst xmlns="http://schemas.openxmlformats.org/spreadsheetml/2006/main" count="84" uniqueCount="84">
  <si>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</si>
  <si>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ETC330</t>
  </si>
  <si>
    <t xml:space="preserve">m²</t>
  </si>
  <si>
    <t xml:space="preserve">Toiture terrasse chaude, accessible, avec revêtement de sol fixe, type inversée,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</si>
  <si>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C25/30 (XC2(F); D20; S2; Cl 0,4)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</si>
  <si>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</si>
  <si>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</si>
  <si>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</si>
  <si>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</si>
  <si>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</si>
  <si>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</si>
  <si>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</si>
  <si>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</si>
  <si>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</si>
  <si>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</si>
  <si>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</si>
  <si>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</si>
  <si>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</si>
  <si>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</si>
  <si>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</si>
  <si>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</si>
  <si>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</si>
  <si>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</si>
  <si>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</si>
  <si>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</si>
  <si>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</si>
  <si>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</si>
  <si>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</si>
  <si>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</si>
  <si>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</si>
  <si>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</si>
  <si>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</si>
  <si>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</si>
  <si>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</si>
  <si>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</si>
  <si>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</si>
  <si>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</si>
  <si>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</si>
  <si>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</si>
  <si>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</si>
  <si>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</si>
  <si>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</si>
  <si>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</si>
  <si>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</si>
  <si>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</si>
  <si>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</si>
  <si>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</si>
  <si>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</si>
  <si>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</si>
  <si>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</si>
  <si>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</si>
  <si>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</si>
  <si>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</si>
  <si>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</si>
  <si>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</si>
  <si>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</si>
  <si>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</si>
  <si>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</si>
  <si>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</si>
  <si>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</si>
  <si>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</si>
  <si>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</si>
  <si>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</si>
  <si>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</si>
  <si>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</si>
  <si>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</si>
  <si>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</si>
  <si>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</si>
  <si>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</si>
  <si>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</si>
  <si>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</si>
  <si>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</si>
  <si>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</si>
  <si>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</si>
  <si>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</si>
  <si>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</si>
  <si>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</si>
  <si>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</si>
  <si>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</si>
  <si>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</si>
  <si>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</si>
  <si>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</si>
  <si>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34,57€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</si>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</sst>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6.93</v>
      </c>
      <c r="H15" s="17">
        <f ca="1">ROUND(INDIRECT(ADDRESS(ROW()+(0), COLUMN()+(-3), 1))*INDIRECT(ADDRESS(ROW()+(0), COLUMN()+(-1), 1)), 2)</f>
        <v>7.62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</v>
      </c>
      <c r="F16" s="16" t="s">
        <v>34</v>
      </c>
      <c r="G16" s="17">
        <v>3.3</v>
      </c>
      <c r="H16" s="17">
        <f ca="1">ROUND(INDIRECT(ADDRESS(ROW()+(0), COLUMN()+(-3), 1))*INDIRECT(ADDRESS(ROW()+(0), COLUMN()+(-1), 1)), 2)</f>
        <v>0.99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2.1</v>
      </c>
      <c r="F17" s="16" t="s">
        <v>37</v>
      </c>
      <c r="G17" s="17">
        <v>0.68</v>
      </c>
      <c r="H17" s="17">
        <f ca="1">ROUND(INDIRECT(ADDRESS(ROW()+(0), COLUMN()+(-3), 1))*INDIRECT(ADDRESS(ROW()+(0), COLUMN()+(-1), 1)), 2)</f>
        <v>1.43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7.85</v>
      </c>
      <c r="H18" s="17">
        <f ca="1">ROUND(INDIRECT(ADDRESS(ROW()+(0), COLUMN()+(-3), 1))*INDIRECT(ADDRESS(ROW()+(0), COLUMN()+(-1), 1)), 2)</f>
        <v>8.24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</v>
      </c>
      <c r="F19" s="16" t="s">
        <v>43</v>
      </c>
      <c r="G19" s="17">
        <v>133.3</v>
      </c>
      <c r="H19" s="17">
        <f ca="1">ROUND(INDIRECT(ADDRESS(ROW()+(0), COLUMN()+(-3), 1))*INDIRECT(ADDRESS(ROW()+(0), COLUMN()+(-1), 1)), 2)</f>
        <v>5.33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0.93</v>
      </c>
      <c r="H20" s="17">
        <f ca="1">ROUND(INDIRECT(ADDRESS(ROW()+(0), COLUMN()+(-3), 1))*INDIRECT(ADDRESS(ROW()+(0), COLUMN()+(-1), 1)), 2)</f>
        <v>0.98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4.96</v>
      </c>
      <c r="H21" s="17">
        <f ca="1">ROUND(INDIRECT(ADDRESS(ROW()+(0), COLUMN()+(-3), 1))*INDIRECT(ADDRESS(ROW()+(0), COLUMN()+(-1), 1)), 2)</f>
        <v>5.46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</v>
      </c>
      <c r="F22" s="16" t="s">
        <v>52</v>
      </c>
      <c r="G22" s="17">
        <v>140.07</v>
      </c>
      <c r="H22" s="17">
        <f ca="1">ROUND(INDIRECT(ADDRESS(ROW()+(0), COLUMN()+(-3), 1))*INDIRECT(ADDRESS(ROW()+(0), COLUMN()+(-1), 1)), 2)</f>
        <v>14.01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0.8</v>
      </c>
      <c r="F23" s="16" t="s">
        <v>55</v>
      </c>
      <c r="G23" s="17">
        <v>3.47</v>
      </c>
      <c r="H23" s="17">
        <f ca="1">ROUND(INDIRECT(ADDRESS(ROW()+(0), COLUMN()+(-3), 1))*INDIRECT(ADDRESS(ROW()+(0), COLUMN()+(-1), 1)), 2)</f>
        <v>2.78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11.36</v>
      </c>
      <c r="H24" s="17">
        <f ca="1">ROUND(INDIRECT(ADDRESS(ROW()+(0), COLUMN()+(-3), 1))*INDIRECT(ADDRESS(ROW()+(0), COLUMN()+(-1), 1)), 2)</f>
        <v>9.09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</v>
      </c>
      <c r="F25" s="16" t="s">
        <v>61</v>
      </c>
      <c r="G25" s="17">
        <v>12.29</v>
      </c>
      <c r="H25" s="17">
        <f ca="1">ROUND(INDIRECT(ADDRESS(ROW()+(0), COLUMN()+(-3), 1))*INDIRECT(ADDRESS(ROW()+(0), COLUMN()+(-1), 1)), 2)</f>
        <v>2.46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0.518</v>
      </c>
      <c r="F26" s="16" t="s">
        <v>64</v>
      </c>
      <c r="G26" s="17">
        <v>29.25</v>
      </c>
      <c r="H26" s="17">
        <f ca="1">ROUND(INDIRECT(ADDRESS(ROW()+(0), COLUMN()+(-3), 1))*INDIRECT(ADDRESS(ROW()+(0), COLUMN()+(-1), 1)), 2)</f>
        <v>15.15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0.918</v>
      </c>
      <c r="F27" s="16" t="s">
        <v>67</v>
      </c>
      <c r="G27" s="17">
        <v>24.51</v>
      </c>
      <c r="H27" s="17">
        <f ca="1">ROUND(INDIRECT(ADDRESS(ROW()+(0), COLUMN()+(-3), 1))*INDIRECT(ADDRESS(ROW()+(0), COLUMN()+(-1), 1)), 2)</f>
        <v>22.5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0.16</v>
      </c>
      <c r="F28" s="16" t="s">
        <v>70</v>
      </c>
      <c r="G28" s="17">
        <v>29.25</v>
      </c>
      <c r="H28" s="17">
        <f ca="1">ROUND(INDIRECT(ADDRESS(ROW()+(0), COLUMN()+(-3), 1))*INDIRECT(ADDRESS(ROW()+(0), COLUMN()+(-1), 1)), 2)</f>
        <v>4.68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</v>
      </c>
      <c r="F29" s="16" t="s">
        <v>73</v>
      </c>
      <c r="G29" s="17">
        <v>26.02</v>
      </c>
      <c r="H29" s="17">
        <f ca="1">ROUND(INDIRECT(ADDRESS(ROW()+(0), COLUMN()+(-3), 1))*INDIRECT(ADDRESS(ROW()+(0), COLUMN()+(-1), 1)), 2)</f>
        <v>4.16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30.2</v>
      </c>
      <c r="H30" s="17">
        <f ca="1">ROUND(INDIRECT(ADDRESS(ROW()+(0), COLUMN()+(-3), 1))*INDIRECT(ADDRESS(ROW()+(0), COLUMN()+(-1), 1)), 2)</f>
        <v>1.51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>
        <v>0.05</v>
      </c>
      <c r="F31" s="20" t="s">
        <v>79</v>
      </c>
      <c r="G31" s="21">
        <v>26.02</v>
      </c>
      <c r="H31" s="21">
        <f ca="1">ROUND(INDIRECT(ADDRESS(ROW()+(0), COLUMN()+(-3), 1))*INDIRECT(ADDRESS(ROW()+(0), COLUMN()+(-1), 1)), 2)</f>
        <v>1.3</v>
      </c>
    </row>
    <row r="32" spans="1:8" ht="13.50" thickBot="1" customHeight="1">
      <c r="A32" s="18"/>
      <c r="B32" s="18"/>
      <c r="C32" s="18"/>
      <c r="D32" s="5" t="s">
        <v>80</v>
      </c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128.36</v>
      </c>
      <c r="H32" s="24">
        <f ca="1">ROUND(INDIRECT(ADDRESS(ROW()+(0), COLUMN()+(-3), 1))*INDIRECT(ADDRESS(ROW()+(0), COLUMN()+(-1), 1))/100, 2)</f>
        <v>2.57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130.93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