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<sst xmlns="http://schemas.openxmlformats.org/spreadsheetml/2006/main" count="39" uniqueCount="39">
  <si>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</si>
  <si>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ETS030</t>
  </si>
  <si>
    <t xml:space="preserve">m²</t>
  </si>
  <si>
    <t xml:space="preserve">Étanchéité liquide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</si>
  <si>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 de toitures architecturales, de 2 à 2,5 mm d'épaisseur totale, sur surface support en béton ou en mortier. Système MasterSeal Roof 2110 "MBCC de Sika" constitué de membrane élastique imperméabilisante à deux composants, MasterSeal M 800 "MBCC de Sika", appliquée avec un système de projection mécanique à chaud, impression préalable avec MasterSeal P 770 "MBCC de Sika", durcie superficiel par saupoudrage avec granulat de quartz naturel, MasterTop F5 "MBCC de Sika", et application de MasterSeal P 691 "MBCC de Sika" comme pont d'adhérence; et scellement de l'imperméabilisation avec deux couches de membrane élastique imperméabilisante de couleur grise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</si>
  <si>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</si>
  <si>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</si>
  <si>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</si>
  <si>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</si>
  <si>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</si>
  <si>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</si>
  <si>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</si>
  <si>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</si>
  <si>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</si>
  <si>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mt15bas130c</t>
  </si>
  <si>
    <t xml:space="preserve">Granulat de quartz naturel, MasterTop F5 "MBCC de Sika", de granulométrie comprise entre 0,4 et 1,0 mm, à utiliser comme charge minérale en combinaison avec des résines époxy ou polyuréthane.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</si>
  <si>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</si>
  <si>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</si>
  <si>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</si>
  <si>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</si>
  <si>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mt15bas350a</t>
  </si>
  <si>
    <t xml:space="preserve">Membrane élastique imperméabilisante à deux composants à base de polyuréthane et polyurée, MasterSeal M 800 "MBCC de Sika", perméable à la vapeur d'eau, à appliquer par système de projection mécanique à chaud.</t>
  </si>
  <si>
    <t xml:space="preserve">kg</t>
  </si>
  <si>
    <t xml:space="preserve">mt15bas150a</t>
  </si>
  <si>
    <t xml:space="preserve">Membrane élastique imperméabilisante de couleur grise RAL 7032,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</si>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</sst>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11.63</v>
      </c>
      <c r="H9" s="13">
        <f ca="1">ROUND(INDIRECT(ADDRESS(ROW()+(0), COLUMN()+(-3), 1))*INDIRECT(ADDRESS(ROW()+(0), COLUMN()+(-1), 1)), 2)</f>
        <v>3.49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0.74</v>
      </c>
      <c r="H10" s="17">
        <f ca="1">ROUND(INDIRECT(ADDRESS(ROW()+(0), COLUMN()+(-3), 1))*INDIRECT(ADDRESS(ROW()+(0), COLUMN()+(-1), 1)), 2)</f>
        <v>0.74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16.19</v>
      </c>
      <c r="H11" s="17">
        <f ca="1">ROUND(INDIRECT(ADDRESS(ROW()+(0), COLUMN()+(-3), 1))*INDIRECT(ADDRESS(ROW()+(0), COLUMN()+(-1), 1)), 2)</f>
        <v>1.62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2.2</v>
      </c>
      <c r="F12" s="16" t="s">
        <v>22</v>
      </c>
      <c r="G12" s="17">
        <v>9.38</v>
      </c>
      <c r="H12" s="17">
        <f ca="1">ROUND(INDIRECT(ADDRESS(ROW()+(0), COLUMN()+(-3), 1))*INDIRECT(ADDRESS(ROW()+(0), COLUMN()+(-1), 1)), 2)</f>
        <v>20.64</v>
      </c>
    </row>
    <row r="13" spans="1:8" ht="55.5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16.63</v>
      </c>
      <c r="H13" s="17">
        <f ca="1">ROUND(INDIRECT(ADDRESS(ROW()+(0), COLUMN()+(-3), 1))*INDIRECT(ADDRESS(ROW()+(0), COLUMN()+(-1), 1)), 2)</f>
        <v>3.33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</v>
      </c>
      <c r="F14" s="16" t="s">
        <v>28</v>
      </c>
      <c r="G14" s="17">
        <v>2.68</v>
      </c>
      <c r="H14" s="17">
        <f ca="1">ROUND(INDIRECT(ADDRESS(ROW()+(0), COLUMN()+(-3), 1))*INDIRECT(ADDRESS(ROW()+(0), COLUMN()+(-1), 1)), 2)</f>
        <v>0.54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0.375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10.97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0.375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9.76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51.09</v>
      </c>
      <c r="H17" s="24">
        <f ca="1">ROUND(INDIRECT(ADDRESS(ROW()+(0), COLUMN()+(-3), 1))*INDIRECT(ADDRESS(ROW()+(0), COLUMN()+(-1), 1))/100, 2)</f>
        <v>1.02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52.11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