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<sst xmlns="http://schemas.openxmlformats.org/spreadsheetml/2006/main" count="30" uniqueCount="30">
  <si>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</si>
  <si>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ETS070</t>
  </si>
  <si>
    <t xml:space="preserve">m²</t>
  </si>
  <si>
    <t xml:space="preserve">Étanchéité liquide de toitures terrasses accessibles pour trafic piéton. Système MasterSeal Roof 2164 "MBCC de Sika".</t>
  </si>
  <si>
    <r>
      <rPr>
        <sz val="8.25"/>
        <color rgb="FF000000"/>
        <rFont val="Arial"/>
        <family val="2"/>
      </rPr>
      <t xml:space="preserve">Étanchéité liquide de toitures terrasses accessibles pour trafic piéton, sur surface support en béton ou en mortier. Système MasterSeal Roof 2164 "MBCC de Sika" constitué de membrane élastique imperméabilisante couleur à choisir, MasterSeal TC 259 "MBCC de Sika", application préalable d'impression de couleur ivoire, MasterSeal P 770 "MBCC de Sika"; et scellement de l'imperméabilisation avec membrane élastique imperméabilisante de couleur grise RAL 7032, MasterSeal TC 259 "MBCC de Sika".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</si>
  <si>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</si>
  <si>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</si>
  <si>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</si>
  <si>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</si>
  <si>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</si>
  <si>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</si>
  <si>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mt15bas120i</t>
  </si>
  <si>
    <t xml:space="preserve">Impression de couleur ivoire, MasterSeal P 770 "MBCC de Sika", à deux composants, avec technologie Xolutec, à appliquer sur surface support en béton, en mortier ou métallique au pinceau ou au rouleau.</t>
  </si>
  <si>
    <t xml:space="preserve">kg</t>
  </si>
  <si>
    <t xml:space="preserve">mt15bas150b</t>
  </si>
  <si>
    <t xml:space="preserve">Membrane élastique imperméabilisante couleur à choisir, MasterSeal TC 259 "MBCC de Sika", composé de polyuréthane aliphatique monocomposant et dissolvants, avec résistance aux rayons UV, à appliquer comme couche de finition élastique pour la protection face aux intempéries, dans le système MasterSeal Roof d'imperméabilisation visible de toitures.</t>
  </si>
  <si>
    <t xml:space="preserve">kg</t>
  </si>
  <si>
    <t xml:space="preserve">mt15bas150a</t>
  </si>
  <si>
    <t xml:space="preserve">Membrane élastique imperméabilisante de couleur grise RAL 7032, MasterSeal TC 259 "MBCC de Sika", composé de polyuréthane aliphatique monocomposant et dissolvants, avec résistance aux rayons UV, à appliquer comme couche de finition élastique pour la protection face aux intempéries, dans le système MasterSeal Roof d'imperméabilisation visible de toitures.</t>
  </si>
  <si>
    <t xml:space="preserve">kg</t>
  </si>
  <si>
    <t xml:space="preserve">mo032</t>
  </si>
  <si>
    <t xml:space="preserve">Compagnon professionnel III/CP2 poseur de produits imperméabilisants.</t>
  </si>
  <si>
    <t xml:space="preserve">h</t>
  </si>
  <si>
    <t xml:space="preserve">mo070</t>
  </si>
  <si>
    <t xml:space="preserve">Ouvrier professionnel II/OP poseur de produits imperméabilisants.</t>
  </si>
  <si>
    <t xml:space="preserve">h</t>
  </si>
  <si>
    <t xml:space="preserve">Frais de chantier des unités d'ouvrage</t>
  </si>
  <si>
    <t xml:space="preserve">%</t>
  </si>
  <si>
    <t xml:space="preserve">Coût d'entretien décennal: 2,22€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</si>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</sst>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0.3</v>
      </c>
      <c r="F9" s="11" t="s">
        <v>13</v>
      </c>
      <c r="G9" s="13">
        <v>11.63</v>
      </c>
      <c r="H9" s="13">
        <f ca="1">ROUND(INDIRECT(ADDRESS(ROW()+(0), COLUMN()+(-3), 1))*INDIRECT(ADDRESS(ROW()+(0), COLUMN()+(-1), 1)), 2)</f>
        <v>3.49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16.63</v>
      </c>
      <c r="H10" s="17">
        <f ca="1">ROUND(INDIRECT(ADDRESS(ROW()+(0), COLUMN()+(-3), 1))*INDIRECT(ADDRESS(ROW()+(0), COLUMN()+(-1), 1)), 2)</f>
        <v>3.33</v>
      </c>
    </row>
    <row r="11" spans="1:8" ht="45.00" thickBot="1" customHeight="1">
      <c r="A11" s="14" t="s">
        <v>17</v>
      </c>
      <c r="B11" s="14"/>
      <c r="C11" s="14" t="s">
        <v>18</v>
      </c>
      <c r="D11" s="14"/>
      <c r="E11" s="15">
        <v>0.2</v>
      </c>
      <c r="F11" s="16" t="s">
        <v>19</v>
      </c>
      <c r="G11" s="17">
        <v>16.63</v>
      </c>
      <c r="H11" s="17">
        <f ca="1">ROUND(INDIRECT(ADDRESS(ROW()+(0), COLUMN()+(-3), 1))*INDIRECT(ADDRESS(ROW()+(0), COLUMN()+(-1), 1)), 2)</f>
        <v>3.33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0.21</v>
      </c>
      <c r="F12" s="16" t="s">
        <v>22</v>
      </c>
      <c r="G12" s="17">
        <v>29.25</v>
      </c>
      <c r="H12" s="17">
        <f ca="1">ROUND(INDIRECT(ADDRESS(ROW()+(0), COLUMN()+(-3), 1))*INDIRECT(ADDRESS(ROW()+(0), COLUMN()+(-1), 1)), 2)</f>
        <v>6.14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0.21</v>
      </c>
      <c r="F13" s="20" t="s">
        <v>25</v>
      </c>
      <c r="G13" s="21">
        <v>26.02</v>
      </c>
      <c r="H13" s="21">
        <f ca="1">ROUND(INDIRECT(ADDRESS(ROW()+(0), COLUMN()+(-3), 1))*INDIRECT(ADDRESS(ROW()+(0), COLUMN()+(-1), 1)), 2)</f>
        <v>5.46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21.75</v>
      </c>
      <c r="H14" s="24">
        <f ca="1">ROUND(INDIRECT(ADDRESS(ROW()+(0), COLUMN()+(-3), 1))*INDIRECT(ADDRESS(ROW()+(0), COLUMN()+(-1), 1))/100, 2)</f>
        <v>0.44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22.19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