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<sst xmlns="http://schemas.openxmlformats.org/spreadsheetml/2006/main" count="39" uniqueCount="39">
  <si>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</si>
  <si>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FPA020</t>
  </si>
  <si>
    <t xml:space="preserve">m²</t>
  </si>
  <si>
    <t xml:space="preserve">Peinture apte pour être en contact avec eau potable.</t>
  </si>
  <si>
    <r>
      <rPr>
        <sz val="8.25"/>
        <color rgb="FF000000"/>
        <rFont val="Arial"/>
        <family val="2"/>
      </rPr>
      <t xml:space="preserve">Application manuelle de deux couches de revêtement synthétique élastique imperméabilisant bicomposant à base de résines de polyuréthane aliphatique, sans dissolvants, MasterSeal M 808 "MBCC de Sika", avec certificat de potabilité, couleur grise, nettoyage et préparation de la surface à peindre, par projection à sec d'un jet de particules de matériau abrasif, jusqu'à atteindre un degré de préparation Sa2 selon NF EN ISO 8501-1, en obtenant une rugosité minimale de 50 microns, (rendement: 0,25 kg/m² par couche), sur des surfaces en acier en contact avec eau potable.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</si>
  <si>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</si>
  <si>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</si>
  <si>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</si>
  <si>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</si>
  <si>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</si>
  <si>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</si>
  <si>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</si>
  <si>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</si>
  <si>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</si>
  <si>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mt15bas280c</t>
  </si>
  <si>
    <t xml:space="preserve">Revêtement synthétique élastique imperméabilisant bicomposant à base de résines de polyuréthane aliphatique, sans dissolvants, MasterSeal M 808 "MBCC de Sika", avec certificat de potabilité, couleur grise, perméable à la vapeur d'eau, avec une haute résistance aux agents chimiques et résistance aux intempéries.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</si>
  <si>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</si>
  <si>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</si>
  <si>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</si>
  <si>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</si>
  <si>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</si>
  <si>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</si>
  <si>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</si>
  <si>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</si>
  <si>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</si>
  <si>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</si>
  <si>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</si>
  <si>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</si>
  <si>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</si>
  <si>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</si>
  <si>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</si>
  <si>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</si>
  <si>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</si>
  <si>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</si>
  <si>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</si>
  <si>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</si>
  <si>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</si>
  <si>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18,18€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</si>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</sst>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2.625</v>
      </c>
      <c r="F9" s="11" t="s">
        <v>13</v>
      </c>
      <c r="G9" s="13">
        <v>0.25</v>
      </c>
      <c r="H9" s="13">
        <f ca="1">ROUND(INDIRECT(ADDRESS(ROW()+(0), COLUMN()+(-3), 1))*INDIRECT(ADDRESS(ROW()+(0), COLUMN()+(-1), 1)), 2)</f>
        <v>0.66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14.64</v>
      </c>
      <c r="H10" s="17">
        <f ca="1">ROUND(INDIRECT(ADDRESS(ROW()+(0), COLUMN()+(-3), 1))*INDIRECT(ADDRESS(ROW()+(0), COLUMN()+(-1), 1)), 2)</f>
        <v>7.32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</v>
      </c>
      <c r="F11" s="16" t="s">
        <v>19</v>
      </c>
      <c r="G11" s="17">
        <v>3.2</v>
      </c>
      <c r="H11" s="17">
        <f ca="1">ROUND(INDIRECT(ADDRESS(ROW()+(0), COLUMN()+(-3), 1))*INDIRECT(ADDRESS(ROW()+(0), COLUMN()+(-1), 1)), 2)</f>
        <v>0.83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</v>
      </c>
      <c r="F12" s="16" t="s">
        <v>22</v>
      </c>
      <c r="G12" s="17">
        <v>5.38</v>
      </c>
      <c r="H12" s="17">
        <f ca="1">ROUND(INDIRECT(ADDRESS(ROW()+(0), COLUMN()+(-3), 1))*INDIRECT(ADDRESS(ROW()+(0), COLUMN()+(-1), 1)), 2)</f>
        <v>1.4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4.39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0.15</v>
      </c>
      <c r="F14" s="16" t="s">
        <v>28</v>
      </c>
      <c r="G14" s="17">
        <v>26.02</v>
      </c>
      <c r="H14" s="17">
        <f ca="1">ROUND(INDIRECT(ADDRESS(ROW()+(0), COLUMN()+(-3), 1))*INDIRECT(ADDRESS(ROW()+(0), COLUMN()+(-1), 1)), 2)</f>
        <v>3.9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0.26</v>
      </c>
      <c r="F15" s="16" t="s">
        <v>31</v>
      </c>
      <c r="G15" s="17">
        <v>25.31</v>
      </c>
      <c r="H15" s="17">
        <f ca="1">ROUND(INDIRECT(ADDRESS(ROW()+(0), COLUMN()+(-3), 1))*INDIRECT(ADDRESS(ROW()+(0), COLUMN()+(-1), 1)), 2)</f>
        <v>6.58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0.26</v>
      </c>
      <c r="F16" s="20" t="s">
        <v>34</v>
      </c>
      <c r="G16" s="21">
        <v>24.51</v>
      </c>
      <c r="H16" s="21">
        <f ca="1">ROUND(INDIRECT(ADDRESS(ROW()+(0), COLUMN()+(-3), 1))*INDIRECT(ADDRESS(ROW()+(0), COLUMN()+(-1), 1)), 2)</f>
        <v>6.37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31.45</v>
      </c>
      <c r="H17" s="24">
        <f ca="1">ROUND(INDIRECT(ADDRESS(ROW()+(0), COLUMN()+(-3), 1))*INDIRECT(ADDRESS(ROW()+(0), COLUMN()+(-1), 1))/100, 2)</f>
        <v>0.63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32.08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