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<sst xmlns="http://schemas.openxmlformats.org/spreadsheetml/2006/main" count="60" uniqueCount="60">
  <si>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</si>
  <si>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ABL040</t>
  </si>
  <si>
    <t xml:space="preserve">m³</t>
  </si>
  <si>
    <t xml:space="preserve">Porte-à-faux en béton armé pour bord de piscine à débordement.</t>
  </si>
  <si>
    <r>
      <rPr>
        <sz val="8.25"/>
        <color rgb="FF000000"/>
        <rFont val="Arial"/>
        <family val="2"/>
      </rPr>
      <t xml:space="preserve">Porte-à-faux en "U" en béton armé pour bord de piscine à débordement, réalisé avec béton C30/37 (XC2(F) + XD2(F); D20; S3; Cl 0,4) prêt à l'emploi, et coulage depuis le camion, et acier Fe E 500, avec une quantité approximative de 40 kg/m³. Montage et démontage d'un système de coffrage constitué de: surface coffrante en planches en bois, amortissables en 4 utilisations et structure support verticale d'étais métalliques, amortissables en 150 utilisations.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mais il ne comprend pas la tuyauterie d'évacuation, les bouches de refoulement ni la prise balai.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</si>
  <si>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</si>
  <si>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</si>
  <si>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</si>
  <si>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</si>
  <si>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</si>
  <si>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</si>
  <si>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</si>
  <si>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</si>
  <si>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</si>
  <si>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mt50spa081a</t>
  </si>
  <si>
    <t xml:space="preserve">Étai métallique télescopique, allant jusqu'à 3 m de hauteur.</t>
  </si>
  <si>
    <t xml:space="preserve">U</t>
  </si>
  <si>
    <t xml:space="preserve">mt50spa052b</t>
  </si>
  <si>
    <t xml:space="preserve">Grosse planche en bois de pin, de 20x7,2 cm.</t>
  </si>
  <si>
    <t xml:space="preserve">m</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</si>
  <si>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</si>
  <si>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</si>
  <si>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</si>
  <si>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</si>
  <si>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</si>
  <si>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</si>
  <si>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</si>
  <si>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</si>
  <si>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</si>
  <si>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</si>
  <si>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</si>
  <si>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</si>
  <si>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</si>
  <si>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</si>
  <si>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</si>
  <si>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mt10haf030gkFi</t>
  </si>
  <si>
    <t xml:space="preserve">Béton C30/37 (XC2(F) + XD2(F); D20;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</si>
  <si>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</si>
  <si>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</si>
  <si>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</si>
  <si>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</si>
  <si>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</si>
  <si>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</si>
  <si>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</si>
  <si>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</si>
  <si>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</si>
  <si>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</si>
  <si>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</si>
  <si>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</si>
  <si>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</si>
  <si>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</si>
  <si>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</si>
  <si>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</si>
  <si>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</si>
  <si>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</si>
  <si>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</si>
  <si>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</si>
  <si>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</si>
  <si>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50,25€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</si>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</sst>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1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0.112</v>
      </c>
      <c r="E9" s="11" t="s">
        <v>13</v>
      </c>
      <c r="F9" s="13">
        <v>385</v>
      </c>
      <c r="G9" s="13">
        <f ca="1">ROUND(INDIRECT(ADDRESS(ROW()+(0), COLUMN()+(-3), 1))*INDIRECT(ADDRESS(ROW()+(0), COLUMN()+(-1), 1)), 2)</f>
        <v>43.12</v>
      </c>
    </row>
    <row r="10" spans="1:7" ht="13.50" thickBot="1" customHeight="1">
      <c r="A10" s="14" t="s">
        <v>14</v>
      </c>
      <c r="B10" s="14"/>
      <c r="C10" s="14" t="s">
        <v>15</v>
      </c>
      <c r="D10" s="15">
        <v>0.075</v>
      </c>
      <c r="E10" s="16" t="s">
        <v>16</v>
      </c>
      <c r="F10" s="17">
        <v>19.25</v>
      </c>
      <c r="G10" s="17">
        <f ca="1">ROUND(INDIRECT(ADDRESS(ROW()+(0), COLUMN()+(-3), 1))*INDIRECT(ADDRESS(ROW()+(0), COLUMN()+(-1), 1)), 2)</f>
        <v>1.44</v>
      </c>
    </row>
    <row r="11" spans="1:7" ht="13.50" thickBot="1" customHeight="1">
      <c r="A11" s="14" t="s">
        <v>17</v>
      </c>
      <c r="B11" s="14"/>
      <c r="C11" s="14" t="s">
        <v>18</v>
      </c>
      <c r="D11" s="15">
        <v>0.112</v>
      </c>
      <c r="E11" s="16" t="s">
        <v>19</v>
      </c>
      <c r="F11" s="17">
        <v>6.32</v>
      </c>
      <c r="G11" s="17">
        <f ca="1">ROUND(INDIRECT(ADDRESS(ROW()+(0), COLUMN()+(-3), 1))*INDIRECT(ADDRESS(ROW()+(0), COLUMN()+(-1), 1)), 2)</f>
        <v>0.71</v>
      </c>
    </row>
    <row r="12" spans="1:7" ht="13.50" thickBot="1" customHeight="1">
      <c r="A12" s="14" t="s">
        <v>20</v>
      </c>
      <c r="B12" s="14"/>
      <c r="C12" s="14" t="s">
        <v>21</v>
      </c>
      <c r="D12" s="15">
        <v>0.28</v>
      </c>
      <c r="E12" s="16" t="s">
        <v>22</v>
      </c>
      <c r="F12" s="17">
        <v>8.75</v>
      </c>
      <c r="G12" s="17">
        <f ca="1">ROUND(INDIRECT(ADDRESS(ROW()+(0), COLUMN()+(-3), 1))*INDIRECT(ADDRESS(ROW()+(0), COLUMN()+(-1), 1)), 2)</f>
        <v>2.45</v>
      </c>
    </row>
    <row r="13" spans="1:7" ht="24.00" thickBot="1" customHeight="1">
      <c r="A13" s="14" t="s">
        <v>23</v>
      </c>
      <c r="B13" s="14"/>
      <c r="C13" s="14" t="s">
        <v>24</v>
      </c>
      <c r="D13" s="15">
        <v>0.168</v>
      </c>
      <c r="E13" s="16" t="s">
        <v>25</v>
      </c>
      <c r="F13" s="17">
        <v>1.86</v>
      </c>
      <c r="G13" s="17">
        <f ca="1">ROUND(INDIRECT(ADDRESS(ROW()+(0), COLUMN()+(-3), 1))*INDIRECT(ADDRESS(ROW()+(0), COLUMN()+(-1), 1)), 2)</f>
        <v>0.31</v>
      </c>
    </row>
    <row r="14" spans="1:7" ht="13.50" thickBot="1" customHeight="1">
      <c r="A14" s="14" t="s">
        <v>26</v>
      </c>
      <c r="B14" s="14"/>
      <c r="C14" s="14" t="s">
        <v>27</v>
      </c>
      <c r="D14" s="15">
        <v>10</v>
      </c>
      <c r="E14" s="16" t="s">
        <v>28</v>
      </c>
      <c r="F14" s="17">
        <v>0.15</v>
      </c>
      <c r="G14" s="17">
        <f ca="1">ROUND(INDIRECT(ADDRESS(ROW()+(0), COLUMN()+(-3), 1))*INDIRECT(ADDRESS(ROW()+(0), COLUMN()+(-1), 1)), 2)</f>
        <v>1.5</v>
      </c>
    </row>
    <row r="15" spans="1:7" ht="24.00" thickBot="1" customHeight="1">
      <c r="A15" s="14" t="s">
        <v>29</v>
      </c>
      <c r="B15" s="14"/>
      <c r="C15" s="14" t="s">
        <v>30</v>
      </c>
      <c r="D15" s="15">
        <v>42</v>
      </c>
      <c r="E15" s="16" t="s">
        <v>31</v>
      </c>
      <c r="F15" s="17">
        <v>2</v>
      </c>
      <c r="G15" s="17">
        <f ca="1">ROUND(INDIRECT(ADDRESS(ROW()+(0), COLUMN()+(-3), 1))*INDIRECT(ADDRESS(ROW()+(0), COLUMN()+(-1), 1)), 2)</f>
        <v>84</v>
      </c>
    </row>
    <row r="16" spans="1:7" ht="13.50" thickBot="1" customHeight="1">
      <c r="A16" s="14" t="s">
        <v>32</v>
      </c>
      <c r="B16" s="14"/>
      <c r="C16" s="14" t="s">
        <v>33</v>
      </c>
      <c r="D16" s="15">
        <v>0.58</v>
      </c>
      <c r="E16" s="16" t="s">
        <v>34</v>
      </c>
      <c r="F16" s="17">
        <v>1.5</v>
      </c>
      <c r="G16" s="17">
        <f ca="1">ROUND(INDIRECT(ADDRESS(ROW()+(0), COLUMN()+(-3), 1))*INDIRECT(ADDRESS(ROW()+(0), COLUMN()+(-1), 1)), 2)</f>
        <v>0.87</v>
      </c>
    </row>
    <row r="17" spans="1:7" ht="13.50" thickBot="1" customHeight="1">
      <c r="A17" s="14" t="s">
        <v>35</v>
      </c>
      <c r="B17" s="14"/>
      <c r="C17" s="14" t="s">
        <v>36</v>
      </c>
      <c r="D17" s="15">
        <v>1.05</v>
      </c>
      <c r="E17" s="16" t="s">
        <v>37</v>
      </c>
      <c r="F17" s="17">
        <v>150.42</v>
      </c>
      <c r="G17" s="17">
        <f ca="1">ROUND(INDIRECT(ADDRESS(ROW()+(0), COLUMN()+(-3), 1))*INDIRECT(ADDRESS(ROW()+(0), COLUMN()+(-1), 1)), 2)</f>
        <v>157.94</v>
      </c>
    </row>
    <row r="18" spans="1:7" ht="13.50" thickBot="1" customHeight="1">
      <c r="A18" s="14" t="s">
        <v>38</v>
      </c>
      <c r="B18" s="14"/>
      <c r="C18" s="14" t="s">
        <v>39</v>
      </c>
      <c r="D18" s="15">
        <v>0.505</v>
      </c>
      <c r="E18" s="16" t="s">
        <v>40</v>
      </c>
      <c r="F18" s="17">
        <v>30.72</v>
      </c>
      <c r="G18" s="17">
        <f ca="1">ROUND(INDIRECT(ADDRESS(ROW()+(0), COLUMN()+(-3), 1))*INDIRECT(ADDRESS(ROW()+(0), COLUMN()+(-1), 1)), 2)</f>
        <v>15.51</v>
      </c>
    </row>
    <row r="19" spans="1:7" ht="13.50" thickBot="1" customHeight="1">
      <c r="A19" s="14" t="s">
        <v>41</v>
      </c>
      <c r="B19" s="14"/>
      <c r="C19" s="14" t="s">
        <v>42</v>
      </c>
      <c r="D19" s="15">
        <v>0.562</v>
      </c>
      <c r="E19" s="16" t="s">
        <v>43</v>
      </c>
      <c r="F19" s="17">
        <v>27.32</v>
      </c>
      <c r="G19" s="17">
        <f ca="1">ROUND(INDIRECT(ADDRESS(ROW()+(0), COLUMN()+(-3), 1))*INDIRECT(ADDRESS(ROW()+(0), COLUMN()+(-1), 1)), 2)</f>
        <v>15.35</v>
      </c>
    </row>
    <row r="20" spans="1:7" ht="13.50" thickBot="1" customHeight="1">
      <c r="A20" s="14" t="s">
        <v>44</v>
      </c>
      <c r="B20" s="14"/>
      <c r="C20" s="14" t="s">
        <v>45</v>
      </c>
      <c r="D20" s="15">
        <v>0.288</v>
      </c>
      <c r="E20" s="16" t="s">
        <v>46</v>
      </c>
      <c r="F20" s="17">
        <v>30.72</v>
      </c>
      <c r="G20" s="17">
        <f ca="1">ROUND(INDIRECT(ADDRESS(ROW()+(0), COLUMN()+(-3), 1))*INDIRECT(ADDRESS(ROW()+(0), COLUMN()+(-1), 1)), 2)</f>
        <v>8.85</v>
      </c>
    </row>
    <row r="21" spans="1:7" ht="13.50" thickBot="1" customHeight="1">
      <c r="A21" s="14" t="s">
        <v>47</v>
      </c>
      <c r="B21" s="14"/>
      <c r="C21" s="14" t="s">
        <v>48</v>
      </c>
      <c r="D21" s="15">
        <v>0.323</v>
      </c>
      <c r="E21" s="16" t="s">
        <v>49</v>
      </c>
      <c r="F21" s="17">
        <v>27.32</v>
      </c>
      <c r="G21" s="17">
        <f ca="1">ROUND(INDIRECT(ADDRESS(ROW()+(0), COLUMN()+(-3), 1))*INDIRECT(ADDRESS(ROW()+(0), COLUMN()+(-1), 1)), 2)</f>
        <v>8.82</v>
      </c>
    </row>
    <row r="22" spans="1:7" ht="13.50" thickBot="1" customHeight="1">
      <c r="A22" s="14" t="s">
        <v>50</v>
      </c>
      <c r="B22" s="14"/>
      <c r="C22" s="14" t="s">
        <v>51</v>
      </c>
      <c r="D22" s="15">
        <v>0.079</v>
      </c>
      <c r="E22" s="16" t="s">
        <v>52</v>
      </c>
      <c r="F22" s="17">
        <v>30.72</v>
      </c>
      <c r="G22" s="17">
        <f ca="1">ROUND(INDIRECT(ADDRESS(ROW()+(0), COLUMN()+(-3), 1))*INDIRECT(ADDRESS(ROW()+(0), COLUMN()+(-1), 1)), 2)</f>
        <v>2.43</v>
      </c>
    </row>
    <row r="23" spans="1:7" ht="13.50" thickBot="1" customHeight="1">
      <c r="A23" s="14" t="s">
        <v>53</v>
      </c>
      <c r="B23" s="14"/>
      <c r="C23" s="18" t="s">
        <v>54</v>
      </c>
      <c r="D23" s="19">
        <v>0.314</v>
      </c>
      <c r="E23" s="20" t="s">
        <v>55</v>
      </c>
      <c r="F23" s="21">
        <v>27.32</v>
      </c>
      <c r="G23" s="21">
        <f ca="1">ROUND(INDIRECT(ADDRESS(ROW()+(0), COLUMN()+(-3), 1))*INDIRECT(ADDRESS(ROW()+(0), COLUMN()+(-1), 1)), 2)</f>
        <v>8.58</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351.88</v>
      </c>
      <c r="G24" s="24">
        <f ca="1">ROUND(INDIRECT(ADDRESS(ROW()+(0), COLUMN()+(-3), 1))*INDIRECT(ADDRESS(ROW()+(0), COLUMN()+(-1), 1))/100, 2)</f>
        <v>7.04</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358.92</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