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<sst xmlns="http://schemas.openxmlformats.org/spreadsheetml/2006/main" count="87" uniqueCount="87">
  <si>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</si>
  <si>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ETC350</t>
  </si>
  <si>
    <t xml:space="preserve">m²</t>
  </si>
  <si>
    <t xml:space="preserve">Toiture terrasse chaude, accessible, avec revêtement de sol fixe, type inversée,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</si>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</sst>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02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1.1</v>
      </c>
      <c r="F15" s="16" t="s">
        <v>31</v>
      </c>
      <c r="G15" s="17">
        <v>5.54</v>
      </c>
      <c r="H15" s="17">
        <f ca="1">ROUND(INDIRECT(ADDRESS(ROW()+(0), COLUMN()+(-3), 1))*INDIRECT(ADDRESS(ROW()+(0), COLUMN()+(-1), 1)), 2)</f>
        <v>6.09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1.1</v>
      </c>
      <c r="F16" s="16" t="s">
        <v>34</v>
      </c>
      <c r="G16" s="17">
        <v>4.8</v>
      </c>
      <c r="H16" s="17">
        <f ca="1">ROUND(INDIRECT(ADDRESS(ROW()+(0), COLUMN()+(-3), 1))*INDIRECT(ADDRESS(ROW()+(0), COLUMN()+(-1), 1)), 2)</f>
        <v>5.28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</v>
      </c>
      <c r="F17" s="16" t="s">
        <v>37</v>
      </c>
      <c r="G17" s="17">
        <v>3.3</v>
      </c>
      <c r="H17" s="17">
        <f ca="1">ROUND(INDIRECT(ADDRESS(ROW()+(0), COLUMN()+(-3), 1))*INDIRECT(ADDRESS(ROW()+(0), COLUMN()+(-1), 1)), 2)</f>
        <v>0.99</v>
      </c>
    </row>
    <row r="18" spans="1:8" ht="55.50" thickBot="1" customHeight="1">
      <c r="A18" s="14" t="s">
        <v>38</v>
      </c>
      <c r="B18" s="14"/>
      <c r="C18" s="14"/>
      <c r="D18" s="14" t="s">
        <v>39</v>
      </c>
      <c r="E18" s="15">
        <v>2.1</v>
      </c>
      <c r="F18" s="16" t="s">
        <v>40</v>
      </c>
      <c r="G18" s="17">
        <v>0.68</v>
      </c>
      <c r="H18" s="17">
        <f ca="1">ROUND(INDIRECT(ADDRESS(ROW()+(0), COLUMN()+(-3), 1))*INDIRECT(ADDRESS(ROW()+(0), COLUMN()+(-1), 1)), 2)</f>
        <v>1.43</v>
      </c>
    </row>
    <row r="19" spans="1:8" ht="55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7.85</v>
      </c>
      <c r="H19" s="17">
        <f ca="1">ROUND(INDIRECT(ADDRESS(ROW()+(0), COLUMN()+(-3), 1))*INDIRECT(ADDRESS(ROW()+(0), COLUMN()+(-1), 1)), 2)</f>
        <v>8.24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0.04</v>
      </c>
      <c r="F20" s="16" t="s">
        <v>46</v>
      </c>
      <c r="G20" s="17">
        <v>133.3</v>
      </c>
      <c r="H20" s="17">
        <f ca="1">ROUND(INDIRECT(ADDRESS(ROW()+(0), COLUMN()+(-3), 1))*INDIRECT(ADDRESS(ROW()+(0), COLUMN()+(-1), 1)), 2)</f>
        <v>5.33</v>
      </c>
    </row>
    <row r="21" spans="1:8" ht="55.50" thickBot="1" customHeight="1">
      <c r="A21" s="14" t="s">
        <v>47</v>
      </c>
      <c r="B21" s="14"/>
      <c r="C21" s="14"/>
      <c r="D21" s="14" t="s">
        <v>48</v>
      </c>
      <c r="E21" s="15">
        <v>1.05</v>
      </c>
      <c r="F21" s="16" t="s">
        <v>49</v>
      </c>
      <c r="G21" s="17">
        <v>0.93</v>
      </c>
      <c r="H21" s="17">
        <f ca="1">ROUND(INDIRECT(ADDRESS(ROW()+(0), COLUMN()+(-3), 1))*INDIRECT(ADDRESS(ROW()+(0), COLUMN()+(-1), 1)), 2)</f>
        <v>0.98</v>
      </c>
    </row>
    <row r="22" spans="1:8" ht="24.00" thickBot="1" customHeight="1">
      <c r="A22" s="14" t="s">
        <v>50</v>
      </c>
      <c r="B22" s="14"/>
      <c r="C22" s="14"/>
      <c r="D22" s="14" t="s">
        <v>51</v>
      </c>
      <c r="E22" s="15">
        <v>1.1</v>
      </c>
      <c r="F22" s="16" t="s">
        <v>52</v>
      </c>
      <c r="G22" s="17">
        <v>4.96</v>
      </c>
      <c r="H22" s="17">
        <f ca="1">ROUND(INDIRECT(ADDRESS(ROW()+(0), COLUMN()+(-3), 1))*INDIRECT(ADDRESS(ROW()+(0), COLUMN()+(-1), 1)), 2)</f>
        <v>5.46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</v>
      </c>
      <c r="F23" s="16" t="s">
        <v>55</v>
      </c>
      <c r="G23" s="17">
        <v>140.07</v>
      </c>
      <c r="H23" s="17">
        <f ca="1">ROUND(INDIRECT(ADDRESS(ROW()+(0), COLUMN()+(-3), 1))*INDIRECT(ADDRESS(ROW()+(0), COLUMN()+(-1), 1)), 2)</f>
        <v>14.01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0.8</v>
      </c>
      <c r="F24" s="16" t="s">
        <v>58</v>
      </c>
      <c r="G24" s="17">
        <v>3.47</v>
      </c>
      <c r="H24" s="17">
        <f ca="1">ROUND(INDIRECT(ADDRESS(ROW()+(0), COLUMN()+(-3), 1))*INDIRECT(ADDRESS(ROW()+(0), COLUMN()+(-1), 1)), 2)</f>
        <v>2.78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0.8</v>
      </c>
      <c r="F25" s="16" t="s">
        <v>61</v>
      </c>
      <c r="G25" s="17">
        <v>11.36</v>
      </c>
      <c r="H25" s="17">
        <f ca="1">ROUND(INDIRECT(ADDRESS(ROW()+(0), COLUMN()+(-3), 1))*INDIRECT(ADDRESS(ROW()+(0), COLUMN()+(-1), 1)), 2)</f>
        <v>9.09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</v>
      </c>
      <c r="F26" s="16" t="s">
        <v>64</v>
      </c>
      <c r="G26" s="17">
        <v>12.29</v>
      </c>
      <c r="H26" s="17">
        <f ca="1">ROUND(INDIRECT(ADDRESS(ROW()+(0), COLUMN()+(-3), 1))*INDIRECT(ADDRESS(ROW()+(0), COLUMN()+(-1), 1)), 2)</f>
        <v>2.46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0.567</v>
      </c>
      <c r="F27" s="16" t="s">
        <v>67</v>
      </c>
      <c r="G27" s="17">
        <v>29.25</v>
      </c>
      <c r="H27" s="17">
        <f ca="1">ROUND(INDIRECT(ADDRESS(ROW()+(0), COLUMN()+(-3), 1))*INDIRECT(ADDRESS(ROW()+(0), COLUMN()+(-1), 1)), 2)</f>
        <v>16.58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1.004</v>
      </c>
      <c r="F28" s="16" t="s">
        <v>70</v>
      </c>
      <c r="G28" s="17">
        <v>24.51</v>
      </c>
      <c r="H28" s="17">
        <f ca="1">ROUND(INDIRECT(ADDRESS(ROW()+(0), COLUMN()+(-3), 1))*INDIRECT(ADDRESS(ROW()+(0), COLUMN()+(-1), 1)), 2)</f>
        <v>24.61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0.252</v>
      </c>
      <c r="F29" s="16" t="s">
        <v>73</v>
      </c>
      <c r="G29" s="17">
        <v>29.25</v>
      </c>
      <c r="H29" s="17">
        <f ca="1">ROUND(INDIRECT(ADDRESS(ROW()+(0), COLUMN()+(-3), 1))*INDIRECT(ADDRESS(ROW()+(0), COLUMN()+(-1), 1)), 2)</f>
        <v>7.37</v>
      </c>
    </row>
    <row r="30" spans="1:8" ht="13.50" thickBot="1" customHeight="1">
      <c r="A30" s="14" t="s">
        <v>74</v>
      </c>
      <c r="B30" s="14"/>
      <c r="C30" s="14"/>
      <c r="D30" s="14" t="s">
        <v>75</v>
      </c>
      <c r="E30" s="15">
        <v>0.252</v>
      </c>
      <c r="F30" s="16" t="s">
        <v>76</v>
      </c>
      <c r="G30" s="17">
        <v>26.02</v>
      </c>
      <c r="H30" s="17">
        <f ca="1">ROUND(INDIRECT(ADDRESS(ROW()+(0), COLUMN()+(-3), 1))*INDIRECT(ADDRESS(ROW()+(0), COLUMN()+(-1), 1)), 2)</f>
        <v>6.56</v>
      </c>
    </row>
    <row r="31" spans="1:8" ht="13.50" thickBot="1" customHeight="1">
      <c r="A31" s="14" t="s">
        <v>77</v>
      </c>
      <c r="B31" s="14"/>
      <c r="C31" s="14"/>
      <c r="D31" s="14" t="s">
        <v>78</v>
      </c>
      <c r="E31" s="15">
        <v>0.055</v>
      </c>
      <c r="F31" s="16" t="s">
        <v>79</v>
      </c>
      <c r="G31" s="17">
        <v>30.2</v>
      </c>
      <c r="H31" s="17">
        <f ca="1">ROUND(INDIRECT(ADDRESS(ROW()+(0), COLUMN()+(-3), 1))*INDIRECT(ADDRESS(ROW()+(0), COLUMN()+(-1), 1)), 2)</f>
        <v>1.66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>
        <v>0.055</v>
      </c>
      <c r="F32" s="20" t="s">
        <v>82</v>
      </c>
      <c r="G32" s="21">
        <v>26.02</v>
      </c>
      <c r="H32" s="21">
        <f ca="1">ROUND(INDIRECT(ADDRESS(ROW()+(0), COLUMN()+(-3), 1))*INDIRECT(ADDRESS(ROW()+(0), COLUMN()+(-1), 1)), 2)</f>
        <v>1.43</v>
      </c>
    </row>
    <row r="33" spans="1:8" ht="13.50" thickBot="1" customHeight="1">
      <c r="A33" s="18"/>
      <c r="B33" s="18"/>
      <c r="C33" s="18"/>
      <c r="D33" s="5" t="s">
        <v>83</v>
      </c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141.02</v>
      </c>
      <c r="H33" s="24">
        <f ca="1">ROUND(INDIRECT(ADDRESS(ROW()+(0), COLUMN()+(-3), 1))*INDIRECT(ADDRESS(ROW()+(0), COLUMN()+(-1), 1))/100, 2)</f>
        <v>2.82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143.84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