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<sst xmlns="http://schemas.openxmlformats.org/spreadsheetml/2006/main" count="57" uniqueCount="57">
  <si>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</si>
  <si>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ETH020</t>
  </si>
  <si>
    <t xml:space="preserve">m²</t>
  </si>
  <si>
    <t xml:space="preserve">Toiture terrasse chaude, inaccessible, autoprotégée,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</si>
  <si>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autoprotégée, de type conventionnel, pente de 1% à 15%.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soudable, hydrofugée, de 50 mm d'épaisseur; IMPERMÉABILISATION: type monocouche, adhérée, constituée d'une membrane en bitume modifié par élastomère SBS, LBM(SBS)-50/G-FP totalement adhérée avec un chalumeau.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</si>
  <si>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</si>
  <si>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</si>
  <si>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</si>
  <si>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</si>
  <si>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</si>
  <si>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</si>
  <si>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</si>
  <si>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</si>
  <si>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</si>
  <si>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</si>
  <si>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</si>
  <si>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</si>
  <si>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</si>
  <si>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</si>
  <si>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</si>
  <si>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</si>
  <si>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</si>
  <si>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</si>
  <si>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</si>
  <si>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</si>
  <si>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</si>
  <si>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</si>
  <si>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</si>
  <si>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</si>
  <si>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</si>
  <si>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</si>
  <si>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</si>
  <si>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mt14lga010ea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</si>
  <si>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grise. Selon NF EN 13707.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</si>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</sst>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45.00" thickBot="1" customHeight="1">
      <c r="A15" s="14" t="s">
        <v>29</v>
      </c>
      <c r="B15" s="14"/>
      <c r="C15" s="14" t="s">
        <v>30</v>
      </c>
      <c r="D15" s="14"/>
      <c r="E15" s="15">
        <v>1.05</v>
      </c>
      <c r="F15" s="16" t="s">
        <v>31</v>
      </c>
      <c r="G15" s="17">
        <v>25.78</v>
      </c>
      <c r="H15" s="17">
        <f ca="1">ROUND(INDIRECT(ADDRESS(ROW()+(0), COLUMN()+(-3), 1))*INDIRECT(ADDRESS(ROW()+(0), COLUMN()+(-1), 1)), 2)</f>
        <v>27.07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1.1</v>
      </c>
      <c r="F16" s="16" t="s">
        <v>34</v>
      </c>
      <c r="G16" s="17">
        <v>8.56</v>
      </c>
      <c r="H16" s="17">
        <f ca="1">ROUND(INDIRECT(ADDRESS(ROW()+(0), COLUMN()+(-3), 1))*INDIRECT(ADDRESS(ROW()+(0), COLUMN()+(-1), 1)), 2)</f>
        <v>9.42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0.098</v>
      </c>
      <c r="F17" s="16" t="s">
        <v>37</v>
      </c>
      <c r="G17" s="17">
        <v>29.25</v>
      </c>
      <c r="H17" s="17">
        <f ca="1">ROUND(INDIRECT(ADDRESS(ROW()+(0), COLUMN()+(-3), 1))*INDIRECT(ADDRESS(ROW()+(0), COLUMN()+(-1), 1)), 2)</f>
        <v>2.87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0.317</v>
      </c>
      <c r="F18" s="16" t="s">
        <v>40</v>
      </c>
      <c r="G18" s="17">
        <v>24.51</v>
      </c>
      <c r="H18" s="17">
        <f ca="1">ROUND(INDIRECT(ADDRESS(ROW()+(0), COLUMN()+(-3), 1))*INDIRECT(ADDRESS(ROW()+(0), COLUMN()+(-1), 1)), 2)</f>
        <v>7.77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0.109</v>
      </c>
      <c r="F19" s="16" t="s">
        <v>43</v>
      </c>
      <c r="G19" s="17">
        <v>29.25</v>
      </c>
      <c r="H19" s="17">
        <f ca="1">ROUND(INDIRECT(ADDRESS(ROW()+(0), COLUMN()+(-3), 1))*INDIRECT(ADDRESS(ROW()+(0), COLUMN()+(-1), 1)), 2)</f>
        <v>3.19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0.109</v>
      </c>
      <c r="F20" s="16" t="s">
        <v>46</v>
      </c>
      <c r="G20" s="17">
        <v>26.02</v>
      </c>
      <c r="H20" s="17">
        <f ca="1">ROUND(INDIRECT(ADDRESS(ROW()+(0), COLUMN()+(-3), 1))*INDIRECT(ADDRESS(ROW()+(0), COLUMN()+(-1), 1)), 2)</f>
        <v>2.84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0.055</v>
      </c>
      <c r="F21" s="16" t="s">
        <v>49</v>
      </c>
      <c r="G21" s="17">
        <v>30.2</v>
      </c>
      <c r="H21" s="17">
        <f ca="1">ROUND(INDIRECT(ADDRESS(ROW()+(0), COLUMN()+(-3), 1))*INDIRECT(ADDRESS(ROW()+(0), COLUMN()+(-1), 1)), 2)</f>
        <v>1.66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>
        <v>0.055</v>
      </c>
      <c r="F22" s="20" t="s">
        <v>52</v>
      </c>
      <c r="G22" s="21">
        <v>26.02</v>
      </c>
      <c r="H22" s="21">
        <f ca="1">ROUND(INDIRECT(ADDRESS(ROW()+(0), COLUMN()+(-3), 1))*INDIRECT(ADDRESS(ROW()+(0), COLUMN()+(-1), 1)), 2)</f>
        <v>1.43</v>
      </c>
    </row>
    <row r="23" spans="1:8" ht="13.50" thickBot="1" customHeight="1">
      <c r="A23" s="18"/>
      <c r="B23" s="18"/>
      <c r="C23" s="5" t="s">
        <v>53</v>
      </c>
      <c r="D23" s="5"/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76.92</v>
      </c>
      <c r="H23" s="24">
        <f ca="1">ROUND(INDIRECT(ADDRESS(ROW()+(0), COLUMN()+(-3), 1))*INDIRECT(ADDRESS(ROW()+(0), COLUMN()+(-1), 1))/100, 2)</f>
        <v>1.54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78.46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