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<sst xmlns="http://schemas.openxmlformats.org/spreadsheetml/2006/main" count="24" uniqueCount="24">
  <si>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</si>
  <si>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GAT170</t>
  </si>
  <si>
    <t xml:space="preserve">l</t>
  </si>
  <si>
    <t xml:space="preserve">Mortier type Grout pour remplissage, par déversement, des appuis structuraux.</t>
  </si>
  <si>
    <r>
      <rPr>
        <sz val="8.25"/>
        <color rgb="FF000000"/>
        <rFont val="Arial"/>
        <family val="2"/>
      </rPr>
      <t xml:space="preserve">Mortier cémenteux fluide de retrait compensé, MasterFlow 765 "MBCC de Sika", composé de ciment, additifs spéciaux et granulats sélectionnés, exempt de chlorures, pour usage général, utilisé dans le remplissage par déversement des appuis structuraux.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</si>
  <si>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</si>
  <si>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</si>
  <si>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</si>
  <si>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</si>
  <si>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</si>
  <si>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</si>
  <si>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mt09reh360m</t>
  </si>
  <si>
    <t xml:space="preserve">Mortier cémenteux fluide de retrait compensé, MasterFlow 765 "MBCC de Sika", composé de ciment, additifs spéciaux et granulats sélectionnés, exempt de chlorures, pour usage général, pour ancrages et remplissages de 5 à 50 mm d'épaisseur, selon NF EN 1504-6.</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</si>
  <si>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</si>
  <si>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</si>
  <si>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</si>
  <si>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</si>
  <si>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</si>
  <si>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</si>
  <si>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</si>
  <si>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</si>
  <si>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</si>
  <si>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0,10€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</si>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</sst>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2.2</v>
      </c>
      <c r="E9" s="11" t="s">
        <v>13</v>
      </c>
      <c r="F9" s="13">
        <v>0.5</v>
      </c>
      <c r="G9" s="13">
        <f ca="1">ROUND(INDIRECT(ADDRESS(ROW()+(0), COLUMN()+(-3), 1))*INDIRECT(ADDRESS(ROW()+(0), COLUMN()+(-1), 1)), 2)</f>
        <v>1.1</v>
      </c>
    </row>
    <row r="10" spans="1:7" ht="13.50" thickBot="1" customHeight="1">
      <c r="A10" s="14" t="s">
        <v>14</v>
      </c>
      <c r="B10" s="14"/>
      <c r="C10" s="14" t="s">
        <v>15</v>
      </c>
      <c r="D10" s="15">
        <v>0.006</v>
      </c>
      <c r="E10" s="16" t="s">
        <v>16</v>
      </c>
      <c r="F10" s="17">
        <v>29.25</v>
      </c>
      <c r="G10" s="17">
        <f ca="1">ROUND(INDIRECT(ADDRESS(ROW()+(0), COLUMN()+(-3), 1))*INDIRECT(ADDRESS(ROW()+(0), COLUMN()+(-1), 1)), 2)</f>
        <v>0.18</v>
      </c>
    </row>
    <row r="11" spans="1:7" ht="13.50" thickBot="1" customHeight="1">
      <c r="A11" s="14" t="s">
        <v>17</v>
      </c>
      <c r="B11" s="14"/>
      <c r="C11" s="18" t="s">
        <v>18</v>
      </c>
      <c r="D11" s="19">
        <v>0.006</v>
      </c>
      <c r="E11" s="20" t="s">
        <v>19</v>
      </c>
      <c r="F11" s="21">
        <v>24.51</v>
      </c>
      <c r="G11" s="21">
        <f ca="1">ROUND(INDIRECT(ADDRESS(ROW()+(0), COLUMN()+(-3), 1))*INDIRECT(ADDRESS(ROW()+(0), COLUMN()+(-1), 1)), 2)</f>
        <v>0.15</v>
      </c>
    </row>
    <row r="12" spans="1:7" ht="13.50" thickBot="1" customHeight="1">
      <c r="A12" s="18"/>
      <c r="B12" s="18"/>
      <c r="C12" s="5" t="s">
        <v>20</v>
      </c>
      <c r="D12" s="22">
        <v>2</v>
      </c>
      <c r="E12" s="23" t="s">
        <v>21</v>
      </c>
      <c r="F12" s="24">
        <f ca="1">ROUND(SUM(INDIRECT(ADDRESS(ROW()+(-1), COLUMN()+(1), 1)),INDIRECT(ADDRESS(ROW()+(-2), COLUMN()+(1), 1)),INDIRECT(ADDRESS(ROW()+(-3), COLUMN()+(1), 1))), 2)</f>
        <v>1.43</v>
      </c>
      <c r="G12" s="24">
        <f ca="1">ROUND(INDIRECT(ADDRESS(ROW()+(0), COLUMN()+(-3), 1))*INDIRECT(ADDRESS(ROW()+(0), COLUMN()+(-1), 1))/100, 2)</f>
        <v>0.03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